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90" windowHeight="7860"/>
  </bookViews>
  <sheets>
    <sheet name="2021年临江三固生产工器具采购计划" sheetId="1" r:id="rId1"/>
    <sheet name="生产耗材" sheetId="2" state="hidden" r:id="rId2"/>
  </sheets>
  <definedNames>
    <definedName name="_xlnm._FilterDatabase" localSheetId="0" hidden="1">'2021年临江三固生产工器具采购计划'!$A$2:$XEZ$42</definedName>
  </definedNames>
  <calcPr calcId="124519"/>
</workbook>
</file>

<file path=xl/calcChain.xml><?xml version="1.0" encoding="utf-8"?>
<calcChain xmlns="http://schemas.openxmlformats.org/spreadsheetml/2006/main">
  <c r="I16" i="2"/>
  <c r="I42" i="1"/>
</calcChain>
</file>

<file path=xl/comments1.xml><?xml version="1.0" encoding="utf-8"?>
<comments xmlns="http://schemas.openxmlformats.org/spreadsheetml/2006/main">
  <authors>
    <author>Administrator</author>
    <author>User</author>
  </authors>
  <commentList>
    <comment ref="F7" authorId="0">
      <text>
        <r>
          <rPr>
            <sz val="9"/>
            <rFont val="宋体"/>
            <family val="3"/>
            <charset val="134"/>
          </rPr>
          <t>1、安环2套；
2、检修1套；
3、生产部一套；</t>
        </r>
      </text>
    </comment>
    <comment ref="F8" authorId="0">
      <text>
        <r>
          <rPr>
            <sz val="9"/>
            <rFont val="宋体"/>
            <family val="3"/>
            <charset val="134"/>
          </rPr>
          <t xml:space="preserve">1、焚烧车间1套；
2、污水/物化1套；
3、固化/填埋1套；
</t>
        </r>
      </text>
    </comment>
    <comment ref="F9" authorId="0">
      <text>
        <r>
          <rPr>
            <sz val="9"/>
            <rFont val="宋体"/>
            <family val="3"/>
            <charset val="134"/>
          </rPr>
          <t xml:space="preserve">1、预处理/库房一套；
2、检修日常巡检1套；
</t>
        </r>
      </text>
    </comment>
    <comment ref="F11" authorId="1">
      <text>
        <r>
          <rPr>
            <b/>
            <sz val="9"/>
            <rFont val="宋体"/>
            <family val="3"/>
            <charset val="134"/>
          </rPr>
          <t>其中应急物资25把</t>
        </r>
      </text>
    </comment>
    <comment ref="F13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14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22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24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25" authorId="0">
      <text>
        <r>
          <rPr>
            <sz val="9"/>
            <rFont val="宋体"/>
            <family val="3"/>
            <charset val="134"/>
          </rPr>
          <t xml:space="preserve">1、焚烧车间1套；
2、污水/物化1套；
3、固化/填埋1套；
</t>
        </r>
      </text>
    </comment>
    <comment ref="F26" authorId="0">
      <text>
        <r>
          <rPr>
            <sz val="9"/>
            <rFont val="宋体"/>
            <family val="3"/>
            <charset val="134"/>
          </rPr>
          <t xml:space="preserve">1、预处理/库房一套；
2、检修日常巡检1套；
</t>
        </r>
      </text>
    </comment>
    <comment ref="F28" authorId="1">
      <text>
        <r>
          <rPr>
            <b/>
            <sz val="9"/>
            <rFont val="宋体"/>
            <family val="3"/>
            <charset val="134"/>
          </rPr>
          <t>其中应急物资25把</t>
        </r>
      </text>
    </comment>
    <comment ref="F30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31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39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  <comment ref="F41" authorId="0">
      <text>
        <r>
          <rPr>
            <sz val="9"/>
            <rFont val="宋体"/>
            <family val="3"/>
            <charset val="134"/>
          </rPr>
          <t>1、每个车间配备一把，日常使用；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6" authorId="0">
      <text>
        <r>
          <rPr>
            <b/>
            <sz val="9"/>
            <rFont val="宋体"/>
            <family val="3"/>
            <charset val="134"/>
          </rPr>
          <t>其中应急物资25把</t>
        </r>
      </text>
    </comment>
    <comment ref="H7" authorId="0">
      <text>
        <r>
          <rPr>
            <b/>
            <sz val="9"/>
            <rFont val="宋体"/>
            <family val="3"/>
            <charset val="134"/>
          </rPr>
          <t>其中应急物资25把</t>
        </r>
      </text>
    </comment>
    <comment ref="H10" authorId="0">
      <text>
        <r>
          <rPr>
            <b/>
            <sz val="9"/>
            <rFont val="宋体"/>
            <family val="3"/>
            <charset val="134"/>
          </rPr>
          <t>其中应急物资25把</t>
        </r>
      </text>
    </comment>
  </commentList>
</comments>
</file>

<file path=xl/sharedStrings.xml><?xml version="1.0" encoding="utf-8"?>
<sst xmlns="http://schemas.openxmlformats.org/spreadsheetml/2006/main" count="269" uniqueCount="136">
  <si>
    <t>序号</t>
  </si>
  <si>
    <t>物资类别</t>
  </si>
  <si>
    <t>物资名称</t>
  </si>
  <si>
    <t>要求</t>
  </si>
  <si>
    <t>单位</t>
  </si>
  <si>
    <t>数量</t>
  </si>
  <si>
    <t>单价</t>
  </si>
  <si>
    <t>金额</t>
  </si>
  <si>
    <t>最高限额（万元）</t>
  </si>
  <si>
    <t>备注</t>
  </si>
  <si>
    <t>生产工具</t>
  </si>
  <si>
    <t>手动液压车</t>
  </si>
  <si>
    <t>额定负载 Q：2000kg，货叉最低高度 h：85mm，货叉最高高度 h1：200mm，转向轮：Φ200×50mm，承重轮 双轮:Φ80×70mm，货叉尺寸 e×s：160×50mm，货叉总宽度 B：540mm，货叉长度 L：1150mm</t>
  </si>
  <si>
    <t>辆</t>
  </si>
  <si>
    <t>手动称重液压车</t>
  </si>
  <si>
    <t>额定负载 Q：2000kg，货叉最低高度 h：85mm，货叉最高高度 h1：200mm，转向轮：Φ180×50mm，承重轮 双轮：Φ74×70mm，货叉尺寸 e×s：182×50mm，货叉总宽度 B：540mm，货叉长度 L：1150mm，充电器：DC 1.5 V×4</t>
  </si>
  <si>
    <t>电子平台秤</t>
  </si>
  <si>
    <t>额定称重量（kg） ：3000，显示分度值（kg）：1000，台面尺寸(mm)：1500*1500，秤台高度(mm)：110，基本功能：清零,清皮,皮重,打印，秤台可搬动，可调水平支脚，交直两用电源。</t>
  </si>
  <si>
    <t>台</t>
  </si>
  <si>
    <t>防爆开桶扳手</t>
  </si>
  <si>
    <t>材质：铍青铜，长度：520m</t>
  </si>
  <si>
    <t>手动平板小推车</t>
  </si>
  <si>
    <t>1、72*48cm，4寸蓝色轮子，载重400KG
2、配刹车</t>
  </si>
  <si>
    <t>加厚塑料长方形周转箱</t>
  </si>
  <si>
    <t>1、HDPE材质，蓝色、含盖子；
2、外径：520*380*220mm左右；</t>
  </si>
  <si>
    <t>个</t>
  </si>
  <si>
    <t>采购的备用刀片要和道具匹配</t>
  </si>
  <si>
    <t>自缩式弹簧刀</t>
  </si>
  <si>
    <t>刀片材质：高碳钢，刀片长度（mm)：61
，刀片宽度（mm)：19，刀片厚度（mm）：0.6，整体长度（mm）：145，整体宽度（mm）：37，整体厚度（mm）：25，世达，型号93443</t>
  </si>
  <si>
    <t>把</t>
  </si>
  <si>
    <t>自缩式弹簧刀片</t>
  </si>
  <si>
    <t>刀片材质：高碳钢，刀片长度（mm)：61，刀片宽度（mm)：19，刀片厚度（mm）：0.6，整体长度（mm）：145，整体宽度（mm）：37，整体厚度（mm）：25，世达，型号93443</t>
  </si>
  <si>
    <t>盒</t>
  </si>
  <si>
    <t>胶带机切割器</t>
  </si>
  <si>
    <t>1、得力802通用封箱器</t>
  </si>
  <si>
    <t>工业大功率吸尘器</t>
  </si>
  <si>
    <t>1、按年分批次到货，具体根据实际使用及存储情况而定。2、工业大功率吸尘器，功率4.8KW;
3、容量70L；4、操作半径〉22米；</t>
  </si>
  <si>
    <t>隔膜泵</t>
  </si>
  <si>
    <t>1、按年分批次到货，具体根据实际使用及存储情况而定。2、耐酸碱气动隔膜泵；3、口径DN50；4、材质：特氟龙+衬氟</t>
  </si>
  <si>
    <t>高压冲洗水枪</t>
  </si>
  <si>
    <t>1、按年分批次到货，具体根据实际使用及存储情况而定2、150公斤压力，220V电压；</t>
  </si>
  <si>
    <t>工器具柜子</t>
  </si>
  <si>
    <t>1、按年分批次到货，具体根据实际使用及存储情况而定。2、重型多功能工器具柜，双开门铁柜；3、 高1800*长1000*宽500。4、蓝色。</t>
  </si>
  <si>
    <t>只</t>
  </si>
  <si>
    <t>工器具挂板</t>
  </si>
  <si>
    <t>安全帽放置板</t>
  </si>
  <si>
    <t>32位带支架；</t>
  </si>
  <si>
    <t>现场工器具临时放置架</t>
  </si>
  <si>
    <t>拖把架</t>
  </si>
  <si>
    <t>大号托盘架（带接液盘）</t>
  </si>
  <si>
    <t>轴流风机</t>
  </si>
  <si>
    <t>防爆轴流风机CBF-600-200V 0.75KW</t>
  </si>
  <si>
    <t>手电</t>
  </si>
  <si>
    <t>强光手电，普通型</t>
  </si>
  <si>
    <t>套</t>
  </si>
  <si>
    <t>强光手电，防爆型</t>
  </si>
  <si>
    <t>工业测温枪</t>
  </si>
  <si>
    <t>测温范围：-32---550℃</t>
  </si>
  <si>
    <t>可燃/有毒气体便携式检测仪</t>
  </si>
  <si>
    <t>1、四合一便携式检测仪：氧气、可燃气、硫化氢、一氧化碳。2、防爆。</t>
  </si>
  <si>
    <t>巡检棒</t>
  </si>
  <si>
    <t>普通型，带25巡检点</t>
  </si>
  <si>
    <t>防爆型，带25个巡检点</t>
  </si>
  <si>
    <t>便携式溶氧仪</t>
  </si>
  <si>
    <t>铁铲</t>
  </si>
  <si>
    <t>平头</t>
  </si>
  <si>
    <t>洋镐</t>
  </si>
  <si>
    <t>普通洋镐</t>
  </si>
  <si>
    <t>活动扳手</t>
  </si>
  <si>
    <t>10寸，世达 47251</t>
  </si>
  <si>
    <t>老虎钳</t>
  </si>
  <si>
    <t>200mm 8寸，世达70303A</t>
  </si>
  <si>
    <t>防漏托盘</t>
  </si>
  <si>
    <t>黄色 1300x1300x150mm，四桶防泄漏托盘</t>
  </si>
  <si>
    <t>卡板箱</t>
  </si>
  <si>
    <t>1000*1200*1000mm, 1210D折叠式卡板箱，HDPE材质，可四面进叉</t>
  </si>
  <si>
    <t>钢丝钳</t>
  </si>
  <si>
    <t>世达，型号93504</t>
  </si>
  <si>
    <t>304不锈钢取样钎</t>
  </si>
  <si>
    <t>长度70cm，宽度2.8cm，木柄</t>
  </si>
  <si>
    <t>泵式取样器（抽油器）</t>
  </si>
  <si>
    <t>PE材质，长度55cm</t>
  </si>
  <si>
    <t>根</t>
  </si>
  <si>
    <t>手动抽油器</t>
  </si>
  <si>
    <t>手摇式抽油器；</t>
  </si>
  <si>
    <t>车辆加油使用</t>
  </si>
  <si>
    <t>油壶</t>
  </si>
  <si>
    <t>不锈钢长嘴手提式加油壶；带滤网；10L，带拎把。</t>
  </si>
  <si>
    <t>一字穿心螺丝刀</t>
  </si>
  <si>
    <t>8*250，世达 61608</t>
  </si>
  <si>
    <t>裁缝剪刀</t>
  </si>
  <si>
    <t>10寸，张小泉，DC-10</t>
  </si>
  <si>
    <t>十字穿心螺丝刀</t>
  </si>
  <si>
    <t>8*250，世达61708；</t>
  </si>
  <si>
    <r>
      <rPr>
        <sz val="24"/>
        <color theme="1"/>
        <rFont val="宋体"/>
        <family val="3"/>
        <charset val="134"/>
        <scheme val="minor"/>
      </rPr>
      <t>2021年临江三固生产耗材采购计划</t>
    </r>
    <r>
      <rPr>
        <sz val="11"/>
        <color theme="1"/>
        <rFont val="宋体"/>
        <family val="3"/>
        <charset val="134"/>
        <scheme val="minor"/>
      </rPr>
      <t xml:space="preserve">
                                                                            </t>
    </r>
  </si>
  <si>
    <t>采购申请部门</t>
  </si>
  <si>
    <t>采购内容</t>
  </si>
  <si>
    <t>简要用途说明</t>
  </si>
  <si>
    <t>预算费用（万元）</t>
  </si>
  <si>
    <t>是否预算内</t>
  </si>
  <si>
    <t>计划申报时间（精确到日期）</t>
  </si>
  <si>
    <t>需求时间
（精确到日期）</t>
  </si>
  <si>
    <t>临江公司</t>
  </si>
  <si>
    <t>生产耗材</t>
  </si>
  <si>
    <t>透明胶带</t>
  </si>
  <si>
    <t>仓储/预处理及其他各车间</t>
  </si>
  <si>
    <t>1、长：100m
2、宽：5cm
3、厚：2.5mm
4、透明白
5、按需采购</t>
  </si>
  <si>
    <t>卷</t>
  </si>
  <si>
    <t>是</t>
  </si>
  <si>
    <t>黄色胶带</t>
  </si>
  <si>
    <t>1、长：100m
2、宽：5cm
3、厚：2.5mm
4、米黄色不透明
5、按需采购</t>
  </si>
  <si>
    <t>红色胶带</t>
  </si>
  <si>
    <t>1、长：100m
2、宽：5cm
3、厚：2.5mm
4、红色色不透明
5、按需采购</t>
  </si>
  <si>
    <t>笤帚</t>
  </si>
  <si>
    <t>现场清洁使用/应急物资用</t>
  </si>
  <si>
    <t>1、按年分批次到货，具体根据实际使用及存储情况而定。
2、普通塑料扫帚。</t>
  </si>
  <si>
    <t>簸箕</t>
  </si>
  <si>
    <t>1、按年分批次到货，具体根据实际使用及存储情况而定。
2、普通塑料簸箕；</t>
  </si>
  <si>
    <t>拖把</t>
  </si>
  <si>
    <t>现场清洁使用</t>
  </si>
  <si>
    <t>1、按年分批次到货，具体根据实际使用及存储情况而定。
2、平板拖把，大号；</t>
  </si>
  <si>
    <t>1、按年分批次到货，具体根据实际使用及存储情况而定。
2、普通拖把；</t>
  </si>
  <si>
    <t>刮水器</t>
  </si>
  <si>
    <t>1、按年分批次到货，具体根据实际使用及存储情况而定。
2、60cm，硅胶不锈钢刮头，长杆；</t>
  </si>
  <si>
    <t>1、按年分批次到货，具体根据实际使用及存储情况而定。
2、75cm，硅胶不锈钢刮头，长杆；</t>
  </si>
  <si>
    <t>DN50软管</t>
  </si>
  <si>
    <t>现场生产使用</t>
  </si>
  <si>
    <t>1、按年分批次到货，具体根据实际使用及存储情况而定。
2、DN50，厚3mm；；
3、透明，耐酸碱，耐油钢丝软管</t>
  </si>
  <si>
    <t>米</t>
  </si>
  <si>
    <r>
      <rPr>
        <sz val="11"/>
        <color theme="1"/>
        <rFont val="宋体"/>
        <family val="3"/>
        <charset val="134"/>
        <scheme val="minor"/>
      </rPr>
      <t>DN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0软管</t>
    </r>
  </si>
  <si>
    <t>1、按年分批次到货，具体根据实际使用及存储情况而定。
2、DN80，厚3mm；
3、透明，耐酸碱，耐油钢丝软管</t>
  </si>
  <si>
    <t>DN20软管</t>
  </si>
  <si>
    <t>1、按年分批次到货，具体根据实际使用及存储情况而定。
2、DN20，厚3mm；
3、透明，耐酸碱，耐油钢丝软管</t>
  </si>
  <si>
    <t>DN25软管</t>
  </si>
  <si>
    <t>1、按年分批次到货，具体根据实际使用及存储情况而定。
2、DN25，厚3mm；
3、透明，耐酸碱，耐油钢丝软管</t>
  </si>
  <si>
    <r>
      <rPr>
        <sz val="24"/>
        <color theme="1"/>
        <rFont val="宋体"/>
        <family val="3"/>
        <charset val="134"/>
        <scheme val="minor"/>
      </rPr>
      <t>2021年临江三固生产工器具采购计划明细表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                   </t>
    </r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</si>
</sst>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EZ42"/>
  <sheetViews>
    <sheetView tabSelected="1" zoomScale="85" zoomScaleNormal="85" workbookViewId="0">
      <pane ySplit="2" topLeftCell="A3" activePane="bottomLeft" state="frozen"/>
      <selection pane="bottomLeft" activeCell="N5" sqref="N5"/>
    </sheetView>
  </sheetViews>
  <sheetFormatPr defaultColWidth="9" defaultRowHeight="13.5"/>
  <cols>
    <col min="1" max="1" width="6.25" style="14" customWidth="1"/>
    <col min="2" max="2" width="12.25" style="14" customWidth="1"/>
    <col min="3" max="3" width="22.375" style="14" customWidth="1"/>
    <col min="4" max="4" width="41.375" style="14" customWidth="1"/>
    <col min="5" max="5" width="5.875" style="14" customWidth="1"/>
    <col min="6" max="8" width="6.625" style="14" customWidth="1"/>
    <col min="9" max="9" width="11.625" style="14" customWidth="1"/>
    <col min="10" max="10" width="15.875" style="14" customWidth="1"/>
    <col min="11" max="16380" width="9" style="14"/>
    <col min="16381" max="16384" width="9" style="15"/>
  </cols>
  <sheetData>
    <row r="1" spans="1:10" ht="30" customHeight="1">
      <c r="A1" s="28" t="s">
        <v>135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67.5">
      <c r="A3" s="2">
        <v>1</v>
      </c>
      <c r="B3" s="4" t="s">
        <v>10</v>
      </c>
      <c r="C3" s="4" t="s">
        <v>11</v>
      </c>
      <c r="D3" s="4" t="s">
        <v>12</v>
      </c>
      <c r="E3" s="3" t="s">
        <v>13</v>
      </c>
      <c r="F3" s="16">
        <v>4</v>
      </c>
      <c r="G3" s="16"/>
      <c r="H3" s="16"/>
      <c r="I3" s="9">
        <v>2.7</v>
      </c>
      <c r="J3" s="3"/>
    </row>
    <row r="4" spans="1:10" ht="120.75" customHeight="1">
      <c r="A4" s="2">
        <v>2</v>
      </c>
      <c r="B4" s="4" t="s">
        <v>10</v>
      </c>
      <c r="C4" s="4" t="s">
        <v>14</v>
      </c>
      <c r="D4" s="4" t="s">
        <v>15</v>
      </c>
      <c r="E4" s="3" t="s">
        <v>13</v>
      </c>
      <c r="F4" s="16">
        <v>20</v>
      </c>
      <c r="G4" s="16"/>
      <c r="H4" s="16"/>
      <c r="I4" s="9">
        <v>1.5</v>
      </c>
      <c r="J4" s="3"/>
    </row>
    <row r="5" spans="1:10" ht="120.75" customHeight="1">
      <c r="A5" s="2">
        <v>3</v>
      </c>
      <c r="B5" s="4" t="s">
        <v>10</v>
      </c>
      <c r="C5" s="4" t="s">
        <v>16</v>
      </c>
      <c r="D5" s="4" t="s">
        <v>17</v>
      </c>
      <c r="E5" s="4" t="s">
        <v>18</v>
      </c>
      <c r="F5" s="16">
        <v>5</v>
      </c>
      <c r="G5" s="16"/>
      <c r="H5" s="16"/>
      <c r="I5" s="9">
        <v>2</v>
      </c>
      <c r="J5" s="3"/>
    </row>
    <row r="6" spans="1:10" ht="27" customHeight="1">
      <c r="A6" s="2">
        <v>4</v>
      </c>
      <c r="B6" s="4" t="s">
        <v>10</v>
      </c>
      <c r="C6" s="16" t="s">
        <v>19</v>
      </c>
      <c r="D6" s="4" t="s">
        <v>20</v>
      </c>
      <c r="E6" s="4" t="s">
        <v>18</v>
      </c>
      <c r="F6" s="16">
        <v>5</v>
      </c>
      <c r="G6" s="16"/>
      <c r="H6" s="16"/>
      <c r="I6" s="9">
        <v>0.2</v>
      </c>
      <c r="J6" s="3"/>
    </row>
    <row r="7" spans="1:10" ht="27">
      <c r="A7" s="2">
        <v>5</v>
      </c>
      <c r="B7" s="4" t="s">
        <v>10</v>
      </c>
      <c r="C7" s="16" t="s">
        <v>21</v>
      </c>
      <c r="D7" s="4" t="s">
        <v>22</v>
      </c>
      <c r="E7" s="4" t="s">
        <v>18</v>
      </c>
      <c r="F7" s="16">
        <v>4</v>
      </c>
      <c r="G7" s="16"/>
      <c r="H7" s="16"/>
      <c r="I7" s="9">
        <v>0.12</v>
      </c>
      <c r="J7" s="3"/>
    </row>
    <row r="8" spans="1:10" ht="27">
      <c r="A8" s="2">
        <v>6</v>
      </c>
      <c r="B8" s="4" t="s">
        <v>10</v>
      </c>
      <c r="C8" s="16" t="s">
        <v>23</v>
      </c>
      <c r="D8" s="4" t="s">
        <v>24</v>
      </c>
      <c r="E8" s="4" t="s">
        <v>25</v>
      </c>
      <c r="F8" s="16">
        <v>3</v>
      </c>
      <c r="G8" s="16"/>
      <c r="H8" s="16"/>
      <c r="I8" s="9">
        <v>0.06</v>
      </c>
      <c r="J8" s="24" t="s">
        <v>26</v>
      </c>
    </row>
    <row r="9" spans="1:10" ht="120.75" customHeight="1">
      <c r="A9" s="2">
        <v>7</v>
      </c>
      <c r="B9" s="4" t="s">
        <v>10</v>
      </c>
      <c r="C9" s="4" t="s">
        <v>27</v>
      </c>
      <c r="D9" s="4" t="s">
        <v>28</v>
      </c>
      <c r="E9" s="4" t="s">
        <v>29</v>
      </c>
      <c r="F9" s="16">
        <v>2</v>
      </c>
      <c r="G9" s="16"/>
      <c r="H9" s="16"/>
      <c r="I9" s="9">
        <v>0.3</v>
      </c>
      <c r="J9" s="25"/>
    </row>
    <row r="10" spans="1:10" ht="120.75" customHeight="1">
      <c r="A10" s="2">
        <v>8</v>
      </c>
      <c r="B10" s="4" t="s">
        <v>10</v>
      </c>
      <c r="C10" s="4" t="s">
        <v>30</v>
      </c>
      <c r="D10" s="4" t="s">
        <v>31</v>
      </c>
      <c r="E10" s="17" t="s">
        <v>32</v>
      </c>
      <c r="F10" s="16">
        <v>1</v>
      </c>
      <c r="G10" s="16"/>
      <c r="H10" s="16"/>
      <c r="I10" s="9">
        <v>0.15</v>
      </c>
      <c r="J10" s="3"/>
    </row>
    <row r="11" spans="1:10" ht="30" customHeight="1">
      <c r="A11" s="2">
        <v>9</v>
      </c>
      <c r="B11" s="4" t="s">
        <v>10</v>
      </c>
      <c r="C11" s="16" t="s">
        <v>33</v>
      </c>
      <c r="D11" s="4" t="s">
        <v>34</v>
      </c>
      <c r="E11" s="4" t="s">
        <v>25</v>
      </c>
      <c r="F11" s="16">
        <v>95</v>
      </c>
      <c r="G11" s="16"/>
      <c r="H11" s="16"/>
      <c r="I11" s="9">
        <v>0.04</v>
      </c>
      <c r="J11" s="3"/>
    </row>
    <row r="12" spans="1:10" ht="40.5">
      <c r="A12" s="2">
        <v>10</v>
      </c>
      <c r="B12" s="4" t="s">
        <v>10</v>
      </c>
      <c r="C12" s="4" t="s">
        <v>35</v>
      </c>
      <c r="D12" s="4" t="s">
        <v>36</v>
      </c>
      <c r="E12" s="4" t="s">
        <v>18</v>
      </c>
      <c r="F12" s="18">
        <v>10</v>
      </c>
      <c r="G12" s="18"/>
      <c r="H12" s="18"/>
      <c r="I12" s="9">
        <v>0.5</v>
      </c>
      <c r="J12" s="3"/>
    </row>
    <row r="13" spans="1:10" ht="40.5">
      <c r="A13" s="2">
        <v>11</v>
      </c>
      <c r="B13" s="4" t="s">
        <v>10</v>
      </c>
      <c r="C13" s="4" t="s">
        <v>37</v>
      </c>
      <c r="D13" s="4" t="s">
        <v>38</v>
      </c>
      <c r="E13" s="4" t="s">
        <v>18</v>
      </c>
      <c r="F13" s="18">
        <v>10</v>
      </c>
      <c r="G13" s="18"/>
      <c r="H13" s="18"/>
      <c r="I13" s="9">
        <v>3</v>
      </c>
      <c r="J13" s="3"/>
    </row>
    <row r="14" spans="1:10" ht="54" customHeight="1">
      <c r="A14" s="2">
        <v>12</v>
      </c>
      <c r="B14" s="4" t="s">
        <v>10</v>
      </c>
      <c r="C14" s="4" t="s">
        <v>39</v>
      </c>
      <c r="D14" s="4" t="s">
        <v>40</v>
      </c>
      <c r="E14" s="4" t="s">
        <v>18</v>
      </c>
      <c r="F14" s="16">
        <v>5</v>
      </c>
      <c r="G14" s="16"/>
      <c r="H14" s="16"/>
      <c r="I14" s="9">
        <v>0.7</v>
      </c>
      <c r="J14" s="3"/>
    </row>
    <row r="15" spans="1:10" ht="75.75" customHeight="1">
      <c r="A15" s="2">
        <v>13</v>
      </c>
      <c r="B15" s="4" t="s">
        <v>10</v>
      </c>
      <c r="C15" s="4" t="s">
        <v>41</v>
      </c>
      <c r="D15" s="4" t="s">
        <v>42</v>
      </c>
      <c r="E15" s="4" t="s">
        <v>43</v>
      </c>
      <c r="F15" s="16">
        <v>20</v>
      </c>
      <c r="G15" s="16"/>
      <c r="H15" s="16"/>
      <c r="I15" s="9">
        <v>1.5</v>
      </c>
      <c r="J15" s="3"/>
    </row>
    <row r="16" spans="1:10" ht="29.1" customHeight="1">
      <c r="A16" s="2">
        <v>14</v>
      </c>
      <c r="B16" s="4" t="s">
        <v>10</v>
      </c>
      <c r="C16" s="4" t="s">
        <v>44</v>
      </c>
      <c r="D16" s="16"/>
      <c r="E16" s="4" t="s">
        <v>43</v>
      </c>
      <c r="F16" s="16">
        <v>10</v>
      </c>
      <c r="G16" s="16"/>
      <c r="H16" s="16"/>
      <c r="I16" s="9">
        <v>0.29249999999999998</v>
      </c>
      <c r="J16" s="3"/>
    </row>
    <row r="17" spans="1:10" ht="29.1" customHeight="1">
      <c r="A17" s="2">
        <v>15</v>
      </c>
      <c r="B17" s="4" t="s">
        <v>10</v>
      </c>
      <c r="C17" s="4" t="s">
        <v>45</v>
      </c>
      <c r="D17" s="4" t="s">
        <v>46</v>
      </c>
      <c r="E17" s="4" t="s">
        <v>43</v>
      </c>
      <c r="F17" s="16">
        <v>5</v>
      </c>
      <c r="G17" s="16"/>
      <c r="H17" s="16"/>
      <c r="I17" s="9">
        <v>1.5</v>
      </c>
      <c r="J17" s="3"/>
    </row>
    <row r="18" spans="1:10" ht="29.1" customHeight="1">
      <c r="A18" s="2">
        <v>16</v>
      </c>
      <c r="B18" s="4" t="s">
        <v>10</v>
      </c>
      <c r="C18" s="4" t="s">
        <v>47</v>
      </c>
      <c r="D18" s="16"/>
      <c r="E18" s="4" t="s">
        <v>43</v>
      </c>
      <c r="F18" s="16">
        <v>20</v>
      </c>
      <c r="G18" s="16"/>
      <c r="H18" s="16"/>
      <c r="I18" s="9">
        <v>0.15</v>
      </c>
      <c r="J18" s="3"/>
    </row>
    <row r="19" spans="1:10" ht="29.1" customHeight="1">
      <c r="A19" s="2">
        <v>17</v>
      </c>
      <c r="B19" s="4" t="s">
        <v>10</v>
      </c>
      <c r="C19" s="4" t="s">
        <v>48</v>
      </c>
      <c r="D19" s="4" t="s">
        <v>49</v>
      </c>
      <c r="E19" s="4" t="s">
        <v>43</v>
      </c>
      <c r="F19" s="16">
        <v>100</v>
      </c>
      <c r="G19" s="16"/>
      <c r="H19" s="16"/>
      <c r="I19" s="9">
        <v>1.2</v>
      </c>
      <c r="J19" s="3"/>
    </row>
    <row r="20" spans="1:10" ht="32.1" customHeight="1">
      <c r="A20" s="2">
        <v>18</v>
      </c>
      <c r="B20" s="4" t="s">
        <v>10</v>
      </c>
      <c r="C20" s="4" t="s">
        <v>50</v>
      </c>
      <c r="D20" s="4" t="s">
        <v>51</v>
      </c>
      <c r="E20" s="3" t="s">
        <v>18</v>
      </c>
      <c r="F20" s="16">
        <v>10</v>
      </c>
      <c r="G20" s="16"/>
      <c r="H20" s="16"/>
      <c r="I20" s="9">
        <v>0.8</v>
      </c>
      <c r="J20" s="3"/>
    </row>
    <row r="21" spans="1:10" ht="41.1" customHeight="1">
      <c r="A21" s="2">
        <v>19</v>
      </c>
      <c r="B21" s="4" t="s">
        <v>10</v>
      </c>
      <c r="C21" s="4" t="s">
        <v>52</v>
      </c>
      <c r="D21" s="4" t="s">
        <v>53</v>
      </c>
      <c r="E21" s="3" t="s">
        <v>54</v>
      </c>
      <c r="F21" s="16">
        <v>10</v>
      </c>
      <c r="G21" s="16"/>
      <c r="H21" s="16"/>
      <c r="I21" s="9">
        <v>0.3</v>
      </c>
      <c r="J21" s="3"/>
    </row>
    <row r="22" spans="1:10" ht="36.950000000000003" customHeight="1">
      <c r="A22" s="2">
        <v>20</v>
      </c>
      <c r="B22" s="4" t="s">
        <v>10</v>
      </c>
      <c r="C22" s="16" t="s">
        <v>52</v>
      </c>
      <c r="D22" s="4" t="s">
        <v>55</v>
      </c>
      <c r="E22" s="3" t="s">
        <v>54</v>
      </c>
      <c r="F22" s="16">
        <v>10</v>
      </c>
      <c r="G22" s="16"/>
      <c r="H22" s="16"/>
      <c r="I22" s="3">
        <v>0.15</v>
      </c>
      <c r="J22" s="3"/>
    </row>
    <row r="23" spans="1:10" ht="27" customHeight="1">
      <c r="A23" s="2">
        <v>21</v>
      </c>
      <c r="B23" s="4" t="s">
        <v>10</v>
      </c>
      <c r="C23" s="4" t="s">
        <v>56</v>
      </c>
      <c r="D23" s="4" t="s">
        <v>57</v>
      </c>
      <c r="E23" s="3" t="s">
        <v>54</v>
      </c>
      <c r="F23" s="16">
        <v>100</v>
      </c>
      <c r="G23" s="16"/>
      <c r="H23" s="16"/>
      <c r="I23" s="3">
        <v>0.15</v>
      </c>
      <c r="J23" s="3"/>
    </row>
    <row r="24" spans="1:10" ht="27">
      <c r="A24" s="2">
        <v>22</v>
      </c>
      <c r="B24" s="4" t="s">
        <v>10</v>
      </c>
      <c r="C24" s="4" t="s">
        <v>58</v>
      </c>
      <c r="D24" s="4" t="s">
        <v>59</v>
      </c>
      <c r="E24" s="3" t="s">
        <v>54</v>
      </c>
      <c r="F24" s="16">
        <v>10</v>
      </c>
      <c r="G24" s="16"/>
      <c r="H24" s="16"/>
      <c r="I24" s="3">
        <v>1.2</v>
      </c>
      <c r="J24" s="3"/>
    </row>
    <row r="25" spans="1:10" ht="18" customHeight="1">
      <c r="A25" s="2">
        <v>23</v>
      </c>
      <c r="B25" s="4" t="s">
        <v>10</v>
      </c>
      <c r="C25" s="4" t="s">
        <v>60</v>
      </c>
      <c r="D25" s="4" t="s">
        <v>61</v>
      </c>
      <c r="E25" s="3" t="s">
        <v>54</v>
      </c>
      <c r="F25" s="6">
        <v>3</v>
      </c>
      <c r="G25" s="6"/>
      <c r="H25" s="6"/>
      <c r="I25" s="3">
        <v>0.3</v>
      </c>
      <c r="J25" s="3"/>
    </row>
    <row r="26" spans="1:10" ht="18" customHeight="1">
      <c r="A26" s="2">
        <v>24</v>
      </c>
      <c r="B26" s="4" t="s">
        <v>10</v>
      </c>
      <c r="C26" s="4" t="s">
        <v>60</v>
      </c>
      <c r="D26" s="4" t="s">
        <v>62</v>
      </c>
      <c r="E26" s="3" t="s">
        <v>54</v>
      </c>
      <c r="F26" s="6">
        <v>2</v>
      </c>
      <c r="G26" s="6"/>
      <c r="H26" s="6"/>
      <c r="I26" s="3">
        <v>0.5</v>
      </c>
      <c r="J26" s="3"/>
    </row>
    <row r="27" spans="1:10" ht="30" customHeight="1">
      <c r="A27" s="2">
        <v>25</v>
      </c>
      <c r="B27" s="4" t="s">
        <v>10</v>
      </c>
      <c r="C27" s="4" t="s">
        <v>63</v>
      </c>
      <c r="D27" s="16"/>
      <c r="E27" s="3" t="s">
        <v>54</v>
      </c>
      <c r="F27" s="6">
        <v>1</v>
      </c>
      <c r="G27" s="6"/>
      <c r="H27" s="6"/>
      <c r="I27" s="3">
        <v>0.15</v>
      </c>
      <c r="J27" s="3"/>
    </row>
    <row r="28" spans="1:10">
      <c r="A28" s="2">
        <v>26</v>
      </c>
      <c r="B28" s="4" t="s">
        <v>10</v>
      </c>
      <c r="C28" s="4" t="s">
        <v>64</v>
      </c>
      <c r="D28" s="4" t="s">
        <v>65</v>
      </c>
      <c r="E28" s="3" t="s">
        <v>29</v>
      </c>
      <c r="F28" s="6">
        <v>95</v>
      </c>
      <c r="G28" s="6"/>
      <c r="H28" s="6"/>
      <c r="I28" s="3">
        <v>0.28499999999999998</v>
      </c>
      <c r="J28" s="3"/>
    </row>
    <row r="29" spans="1:10" ht="22.5" customHeight="1">
      <c r="A29" s="2">
        <v>27</v>
      </c>
      <c r="B29" s="4" t="s">
        <v>10</v>
      </c>
      <c r="C29" s="4" t="s">
        <v>66</v>
      </c>
      <c r="D29" s="4" t="s">
        <v>67</v>
      </c>
      <c r="E29" s="3" t="s">
        <v>29</v>
      </c>
      <c r="F29" s="19">
        <v>10</v>
      </c>
      <c r="G29" s="19"/>
      <c r="H29" s="19"/>
      <c r="I29" s="19">
        <v>0.6</v>
      </c>
      <c r="J29" s="3"/>
    </row>
    <row r="30" spans="1:10" ht="23.1" customHeight="1">
      <c r="A30" s="2">
        <v>28</v>
      </c>
      <c r="B30" s="4" t="s">
        <v>10</v>
      </c>
      <c r="C30" s="4" t="s">
        <v>68</v>
      </c>
      <c r="D30" s="4" t="s">
        <v>69</v>
      </c>
      <c r="E30" s="3" t="s">
        <v>29</v>
      </c>
      <c r="F30" s="20">
        <v>10</v>
      </c>
      <c r="G30" s="20"/>
      <c r="H30" s="20"/>
      <c r="I30" s="19">
        <v>0.04</v>
      </c>
      <c r="J30" s="3"/>
    </row>
    <row r="31" spans="1:10" ht="23.1" customHeight="1">
      <c r="A31" s="2">
        <v>29</v>
      </c>
      <c r="B31" s="4" t="s">
        <v>10</v>
      </c>
      <c r="C31" s="4" t="s">
        <v>70</v>
      </c>
      <c r="D31" s="4" t="s">
        <v>71</v>
      </c>
      <c r="E31" s="3" t="s">
        <v>29</v>
      </c>
      <c r="F31" s="11">
        <v>5</v>
      </c>
      <c r="G31" s="11"/>
      <c r="H31" s="11"/>
      <c r="I31" s="9">
        <v>3.5000000000000003E-2</v>
      </c>
      <c r="J31" s="3"/>
    </row>
    <row r="32" spans="1:10" ht="23.1" customHeight="1">
      <c r="A32" s="2">
        <v>30</v>
      </c>
      <c r="B32" s="8" t="s">
        <v>10</v>
      </c>
      <c r="C32" s="4" t="s">
        <v>72</v>
      </c>
      <c r="D32" s="4" t="s">
        <v>73</v>
      </c>
      <c r="E32" s="8" t="s">
        <v>25</v>
      </c>
      <c r="F32" s="11">
        <v>20</v>
      </c>
      <c r="G32" s="11"/>
      <c r="H32" s="11"/>
      <c r="I32" s="9">
        <v>1.6</v>
      </c>
      <c r="J32" s="3"/>
    </row>
    <row r="33" spans="1:10" ht="27" customHeight="1">
      <c r="A33" s="2">
        <v>31</v>
      </c>
      <c r="B33" s="8" t="s">
        <v>10</v>
      </c>
      <c r="C33" s="4" t="s">
        <v>74</v>
      </c>
      <c r="D33" s="4" t="s">
        <v>75</v>
      </c>
      <c r="E33" s="8" t="s">
        <v>25</v>
      </c>
      <c r="F33" s="11">
        <v>10</v>
      </c>
      <c r="G33" s="11"/>
      <c r="H33" s="11"/>
      <c r="I33" s="9">
        <v>2.2000000000000002</v>
      </c>
      <c r="J33" s="3"/>
    </row>
    <row r="34" spans="1:10" ht="23.1" customHeight="1">
      <c r="A34" s="2">
        <v>32</v>
      </c>
      <c r="B34" s="8" t="s">
        <v>10</v>
      </c>
      <c r="C34" s="4" t="s">
        <v>76</v>
      </c>
      <c r="D34" s="4" t="s">
        <v>77</v>
      </c>
      <c r="E34" s="9" t="s">
        <v>29</v>
      </c>
      <c r="F34" s="11">
        <v>5</v>
      </c>
      <c r="G34" s="11"/>
      <c r="H34" s="11"/>
      <c r="I34" s="9">
        <v>0.1</v>
      </c>
      <c r="J34" s="3"/>
    </row>
    <row r="35" spans="1:10" ht="30.95" customHeight="1">
      <c r="A35" s="2">
        <v>33</v>
      </c>
      <c r="B35" s="8" t="s">
        <v>10</v>
      </c>
      <c r="C35" s="4" t="s">
        <v>78</v>
      </c>
      <c r="D35" s="4" t="s">
        <v>79</v>
      </c>
      <c r="E35" s="8" t="s">
        <v>29</v>
      </c>
      <c r="F35" s="11">
        <v>20</v>
      </c>
      <c r="G35" s="11"/>
      <c r="H35" s="11"/>
      <c r="I35" s="9">
        <v>0.1</v>
      </c>
      <c r="J35" s="3"/>
    </row>
    <row r="36" spans="1:10" ht="33.6" customHeight="1">
      <c r="A36" s="2">
        <v>34</v>
      </c>
      <c r="B36" s="8" t="s">
        <v>10</v>
      </c>
      <c r="C36" s="4" t="s">
        <v>80</v>
      </c>
      <c r="D36" s="4" t="s">
        <v>81</v>
      </c>
      <c r="E36" s="8" t="s">
        <v>82</v>
      </c>
      <c r="F36" s="11">
        <v>100</v>
      </c>
      <c r="G36" s="11"/>
      <c r="H36" s="11"/>
      <c r="I36" s="9">
        <v>0.08</v>
      </c>
      <c r="J36" s="3"/>
    </row>
    <row r="37" spans="1:10" ht="33.6" customHeight="1">
      <c r="A37" s="2">
        <v>35</v>
      </c>
      <c r="B37" s="8" t="s">
        <v>10</v>
      </c>
      <c r="C37" s="4" t="s">
        <v>83</v>
      </c>
      <c r="D37" s="4" t="s">
        <v>84</v>
      </c>
      <c r="E37" s="8" t="s">
        <v>29</v>
      </c>
      <c r="F37" s="11">
        <v>10</v>
      </c>
      <c r="G37" s="11"/>
      <c r="H37" s="11"/>
      <c r="I37" s="9">
        <v>0.2</v>
      </c>
      <c r="J37" s="4" t="s">
        <v>85</v>
      </c>
    </row>
    <row r="38" spans="1:10" ht="41.25" customHeight="1">
      <c r="A38" s="2">
        <v>36</v>
      </c>
      <c r="B38" s="8" t="s">
        <v>10</v>
      </c>
      <c r="C38" s="4" t="s">
        <v>86</v>
      </c>
      <c r="D38" s="4" t="s">
        <v>87</v>
      </c>
      <c r="E38" s="8" t="s">
        <v>43</v>
      </c>
      <c r="F38" s="11">
        <v>10</v>
      </c>
      <c r="G38" s="11"/>
      <c r="H38" s="11"/>
      <c r="I38" s="9">
        <v>0.1</v>
      </c>
      <c r="J38" s="3"/>
    </row>
    <row r="39" spans="1:10" ht="30.6" customHeight="1">
      <c r="A39" s="2">
        <v>37</v>
      </c>
      <c r="B39" s="8" t="s">
        <v>10</v>
      </c>
      <c r="C39" s="4" t="s">
        <v>88</v>
      </c>
      <c r="D39" s="4" t="s">
        <v>89</v>
      </c>
      <c r="E39" s="9" t="s">
        <v>29</v>
      </c>
      <c r="F39" s="11">
        <v>10</v>
      </c>
      <c r="G39" s="11"/>
      <c r="H39" s="11"/>
      <c r="I39" s="9">
        <v>0.05</v>
      </c>
      <c r="J39" s="3"/>
    </row>
    <row r="40" spans="1:10" ht="23.1" customHeight="1">
      <c r="A40" s="2">
        <v>38</v>
      </c>
      <c r="B40" s="8" t="s">
        <v>10</v>
      </c>
      <c r="C40" s="4" t="s">
        <v>90</v>
      </c>
      <c r="D40" s="4" t="s">
        <v>91</v>
      </c>
      <c r="E40" s="9" t="s">
        <v>29</v>
      </c>
      <c r="F40" s="11">
        <v>100</v>
      </c>
      <c r="G40" s="11"/>
      <c r="H40" s="11"/>
      <c r="I40" s="9">
        <v>0.1</v>
      </c>
      <c r="J40" s="3"/>
    </row>
    <row r="41" spans="1:10" ht="30.95" customHeight="1">
      <c r="A41" s="2">
        <v>39</v>
      </c>
      <c r="B41" s="8" t="s">
        <v>10</v>
      </c>
      <c r="C41" s="4" t="s">
        <v>92</v>
      </c>
      <c r="D41" s="4" t="s">
        <v>93</v>
      </c>
      <c r="E41" s="9" t="s">
        <v>29</v>
      </c>
      <c r="F41" s="11">
        <v>10</v>
      </c>
      <c r="G41" s="11"/>
      <c r="H41" s="11"/>
      <c r="I41" s="9">
        <v>0.05</v>
      </c>
      <c r="J41" s="3"/>
    </row>
    <row r="42" spans="1:10" ht="31.5" customHeight="1">
      <c r="I42" s="21">
        <f>SUM(I3:I41)</f>
        <v>25.002500000000001</v>
      </c>
    </row>
  </sheetData>
  <mergeCells count="2">
    <mergeCell ref="A1:J1"/>
    <mergeCell ref="J8:J9"/>
  </mergeCells>
  <phoneticPr fontId="10" type="noConversion"/>
  <pageMargins left="0.7" right="0.7" top="0.75" bottom="0.75" header="0.3" footer="0.3"/>
  <pageSetup paperSize="8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16"/>
  <sheetViews>
    <sheetView topLeftCell="A10" workbookViewId="0">
      <selection activeCell="G13" sqref="G13"/>
    </sheetView>
  </sheetViews>
  <sheetFormatPr defaultColWidth="9" defaultRowHeight="13.5"/>
  <cols>
    <col min="5" max="5" width="19.375" customWidth="1"/>
    <col min="6" max="6" width="50.25" customWidth="1"/>
    <col min="11" max="12" width="14.5"/>
  </cols>
  <sheetData>
    <row r="1" spans="1:13" ht="35.25" customHeight="1">
      <c r="A1" s="22" t="s">
        <v>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7.5" customHeight="1">
      <c r="A2" s="1" t="s">
        <v>0</v>
      </c>
      <c r="B2" s="1" t="s">
        <v>95</v>
      </c>
      <c r="C2" s="1" t="s">
        <v>1</v>
      </c>
      <c r="D2" s="1" t="s">
        <v>96</v>
      </c>
      <c r="E2" s="1" t="s">
        <v>97</v>
      </c>
      <c r="F2" s="1" t="s">
        <v>3</v>
      </c>
      <c r="G2" s="1" t="s">
        <v>4</v>
      </c>
      <c r="H2" s="1" t="s">
        <v>5</v>
      </c>
      <c r="I2" s="1" t="s">
        <v>98</v>
      </c>
      <c r="J2" s="1" t="s">
        <v>99</v>
      </c>
      <c r="K2" s="1" t="s">
        <v>100</v>
      </c>
      <c r="L2" s="1" t="s">
        <v>101</v>
      </c>
      <c r="M2" s="1" t="s">
        <v>9</v>
      </c>
    </row>
    <row r="3" spans="1:13" ht="80.25" customHeight="1">
      <c r="A3" s="2">
        <v>1</v>
      </c>
      <c r="B3" s="3" t="s">
        <v>102</v>
      </c>
      <c r="C3" s="4" t="s">
        <v>103</v>
      </c>
      <c r="D3" s="4" t="s">
        <v>104</v>
      </c>
      <c r="E3" s="4" t="s">
        <v>105</v>
      </c>
      <c r="F3" s="5" t="s">
        <v>106</v>
      </c>
      <c r="G3" s="4" t="s">
        <v>107</v>
      </c>
      <c r="H3" s="3">
        <v>1500</v>
      </c>
      <c r="I3" s="3">
        <v>1.05</v>
      </c>
      <c r="J3" s="3" t="s">
        <v>108</v>
      </c>
      <c r="K3" s="12">
        <v>44166</v>
      </c>
      <c r="L3" s="12">
        <v>44255</v>
      </c>
      <c r="M3" s="3"/>
    </row>
    <row r="4" spans="1:13" ht="78.75" customHeight="1">
      <c r="A4" s="2">
        <v>2</v>
      </c>
      <c r="B4" s="3" t="s">
        <v>102</v>
      </c>
      <c r="C4" s="4" t="s">
        <v>103</v>
      </c>
      <c r="D4" s="4" t="s">
        <v>109</v>
      </c>
      <c r="E4" s="4" t="s">
        <v>105</v>
      </c>
      <c r="F4" s="5" t="s">
        <v>110</v>
      </c>
      <c r="G4" s="4" t="s">
        <v>107</v>
      </c>
      <c r="H4" s="3">
        <v>500</v>
      </c>
      <c r="I4" s="3">
        <v>0.35</v>
      </c>
      <c r="J4" s="3" t="s">
        <v>108</v>
      </c>
      <c r="K4" s="12">
        <v>44166</v>
      </c>
      <c r="L4" s="12">
        <v>44255</v>
      </c>
      <c r="M4" s="3"/>
    </row>
    <row r="5" spans="1:13" ht="82.5" customHeight="1">
      <c r="A5" s="2">
        <v>3</v>
      </c>
      <c r="B5" s="3" t="s">
        <v>102</v>
      </c>
      <c r="C5" s="4" t="s">
        <v>103</v>
      </c>
      <c r="D5" s="4" t="s">
        <v>111</v>
      </c>
      <c r="E5" s="4" t="s">
        <v>105</v>
      </c>
      <c r="F5" s="5" t="s">
        <v>112</v>
      </c>
      <c r="G5" s="4" t="s">
        <v>107</v>
      </c>
      <c r="H5" s="3">
        <v>100</v>
      </c>
      <c r="I5" s="3">
        <v>0.7</v>
      </c>
      <c r="J5" s="3" t="s">
        <v>108</v>
      </c>
      <c r="K5" s="12">
        <v>44166</v>
      </c>
      <c r="L5" s="12">
        <v>44255</v>
      </c>
      <c r="M5" s="3"/>
    </row>
    <row r="6" spans="1:13" ht="59.25" customHeight="1">
      <c r="A6" s="2">
        <v>4</v>
      </c>
      <c r="B6" s="3" t="s">
        <v>102</v>
      </c>
      <c r="C6" s="4" t="s">
        <v>103</v>
      </c>
      <c r="D6" s="4" t="s">
        <v>113</v>
      </c>
      <c r="E6" s="4" t="s">
        <v>114</v>
      </c>
      <c r="F6" s="5" t="s">
        <v>115</v>
      </c>
      <c r="G6" s="3" t="s">
        <v>29</v>
      </c>
      <c r="H6" s="6">
        <v>225</v>
      </c>
      <c r="I6" s="3">
        <v>0.1875</v>
      </c>
      <c r="J6" s="3" t="s">
        <v>108</v>
      </c>
      <c r="K6" s="12">
        <v>44166</v>
      </c>
      <c r="L6" s="12">
        <v>44255</v>
      </c>
      <c r="M6" s="3"/>
    </row>
    <row r="7" spans="1:13" ht="60" customHeight="1">
      <c r="A7" s="2">
        <v>5</v>
      </c>
      <c r="B7" s="3" t="s">
        <v>102</v>
      </c>
      <c r="C7" s="4" t="s">
        <v>103</v>
      </c>
      <c r="D7" s="4" t="s">
        <v>116</v>
      </c>
      <c r="E7" s="4" t="s">
        <v>114</v>
      </c>
      <c r="F7" s="5" t="s">
        <v>117</v>
      </c>
      <c r="G7" s="3" t="s">
        <v>29</v>
      </c>
      <c r="H7" s="6">
        <v>225</v>
      </c>
      <c r="I7" s="3">
        <v>0.1875</v>
      </c>
      <c r="J7" s="3" t="s">
        <v>108</v>
      </c>
      <c r="K7" s="12">
        <v>44166</v>
      </c>
      <c r="L7" s="12">
        <v>44255</v>
      </c>
      <c r="M7" s="3"/>
    </row>
    <row r="8" spans="1:13" ht="60" customHeight="1">
      <c r="A8" s="2">
        <v>6</v>
      </c>
      <c r="B8" s="3" t="s">
        <v>102</v>
      </c>
      <c r="C8" s="4" t="s">
        <v>103</v>
      </c>
      <c r="D8" s="26" t="s">
        <v>118</v>
      </c>
      <c r="E8" s="3" t="s">
        <v>119</v>
      </c>
      <c r="F8" s="5" t="s">
        <v>120</v>
      </c>
      <c r="G8" s="3" t="s">
        <v>29</v>
      </c>
      <c r="H8" s="6">
        <v>150</v>
      </c>
      <c r="I8" s="3">
        <v>0.45</v>
      </c>
      <c r="J8" s="3" t="s">
        <v>108</v>
      </c>
      <c r="K8" s="12">
        <v>44166</v>
      </c>
      <c r="L8" s="12">
        <v>44255</v>
      </c>
      <c r="M8" s="3"/>
    </row>
    <row r="9" spans="1:13" ht="60" customHeight="1">
      <c r="A9" s="2">
        <v>7</v>
      </c>
      <c r="B9" s="3" t="s">
        <v>102</v>
      </c>
      <c r="C9" s="4" t="s">
        <v>103</v>
      </c>
      <c r="D9" s="27"/>
      <c r="E9" s="3" t="s">
        <v>119</v>
      </c>
      <c r="F9" s="5" t="s">
        <v>121</v>
      </c>
      <c r="G9" s="3" t="s">
        <v>29</v>
      </c>
      <c r="H9" s="6">
        <v>100</v>
      </c>
      <c r="I9" s="3">
        <v>0.3</v>
      </c>
      <c r="J9" s="3" t="s">
        <v>108</v>
      </c>
      <c r="K9" s="12">
        <v>44166</v>
      </c>
      <c r="L9" s="12">
        <v>44255</v>
      </c>
      <c r="M9" s="3"/>
    </row>
    <row r="10" spans="1:13" ht="60" customHeight="1">
      <c r="A10" s="2">
        <v>39</v>
      </c>
      <c r="B10" s="3" t="s">
        <v>102</v>
      </c>
      <c r="C10" s="4" t="s">
        <v>10</v>
      </c>
      <c r="D10" s="27" t="s">
        <v>122</v>
      </c>
      <c r="E10" s="4" t="s">
        <v>114</v>
      </c>
      <c r="F10" s="7" t="s">
        <v>123</v>
      </c>
      <c r="G10" s="3" t="s">
        <v>29</v>
      </c>
      <c r="H10" s="6">
        <v>65</v>
      </c>
      <c r="I10" s="3">
        <v>0.29249999999999998</v>
      </c>
      <c r="J10" s="3" t="s">
        <v>108</v>
      </c>
      <c r="K10" s="12">
        <v>44166</v>
      </c>
      <c r="L10" s="12">
        <v>44255</v>
      </c>
      <c r="M10" s="3"/>
    </row>
    <row r="11" spans="1:13" ht="60" customHeight="1">
      <c r="A11" s="2">
        <v>40</v>
      </c>
      <c r="B11" s="3" t="s">
        <v>102</v>
      </c>
      <c r="C11" s="4" t="s">
        <v>10</v>
      </c>
      <c r="D11" s="27"/>
      <c r="E11" s="3" t="s">
        <v>119</v>
      </c>
      <c r="F11" s="7" t="s">
        <v>124</v>
      </c>
      <c r="G11" s="3" t="s">
        <v>29</v>
      </c>
      <c r="H11" s="6">
        <v>40</v>
      </c>
      <c r="I11" s="3">
        <v>0.18</v>
      </c>
      <c r="J11" s="3" t="s">
        <v>108</v>
      </c>
      <c r="K11" s="12">
        <v>44166</v>
      </c>
      <c r="L11" s="12">
        <v>44255</v>
      </c>
      <c r="M11" s="3"/>
    </row>
    <row r="12" spans="1:13" ht="60" customHeight="1">
      <c r="A12" s="2">
        <v>8</v>
      </c>
      <c r="B12" s="3" t="s">
        <v>102</v>
      </c>
      <c r="C12" s="4" t="s">
        <v>103</v>
      </c>
      <c r="D12" s="4" t="s">
        <v>125</v>
      </c>
      <c r="E12" s="4" t="s">
        <v>126</v>
      </c>
      <c r="F12" s="5" t="s">
        <v>127</v>
      </c>
      <c r="G12" s="4" t="s">
        <v>128</v>
      </c>
      <c r="H12" s="6">
        <v>100</v>
      </c>
      <c r="I12" s="3">
        <v>0.3</v>
      </c>
      <c r="J12" s="3" t="s">
        <v>108</v>
      </c>
      <c r="K12" s="12">
        <v>44166</v>
      </c>
      <c r="L12" s="12">
        <v>44255</v>
      </c>
      <c r="M12" s="3"/>
    </row>
    <row r="13" spans="1:13" ht="60" customHeight="1">
      <c r="A13" s="2">
        <v>9</v>
      </c>
      <c r="B13" s="3" t="s">
        <v>102</v>
      </c>
      <c r="C13" s="4" t="s">
        <v>103</v>
      </c>
      <c r="D13" s="4" t="s">
        <v>129</v>
      </c>
      <c r="E13" s="4" t="s">
        <v>126</v>
      </c>
      <c r="F13" s="5" t="s">
        <v>130</v>
      </c>
      <c r="G13" s="8" t="s">
        <v>128</v>
      </c>
      <c r="H13" s="6">
        <v>100</v>
      </c>
      <c r="I13" s="3">
        <v>0.3</v>
      </c>
      <c r="J13" s="3" t="s">
        <v>108</v>
      </c>
      <c r="K13" s="12">
        <v>44166</v>
      </c>
      <c r="L13" s="12">
        <v>44255</v>
      </c>
      <c r="M13" s="3"/>
    </row>
    <row r="14" spans="1:13" ht="60" customHeight="1">
      <c r="A14" s="2">
        <v>10</v>
      </c>
      <c r="B14" s="9" t="s">
        <v>102</v>
      </c>
      <c r="C14" s="8" t="s">
        <v>103</v>
      </c>
      <c r="D14" s="8" t="s">
        <v>131</v>
      </c>
      <c r="E14" s="8" t="s">
        <v>126</v>
      </c>
      <c r="F14" s="10" t="s">
        <v>132</v>
      </c>
      <c r="G14" s="8" t="s">
        <v>128</v>
      </c>
      <c r="H14" s="11">
        <v>100</v>
      </c>
      <c r="I14" s="9">
        <v>0.3</v>
      </c>
      <c r="J14" s="9" t="s">
        <v>108</v>
      </c>
      <c r="K14" s="13">
        <v>44166</v>
      </c>
      <c r="L14" s="13">
        <v>44255</v>
      </c>
      <c r="M14" s="9"/>
    </row>
    <row r="15" spans="1:13" ht="84" customHeight="1">
      <c r="A15" s="2">
        <v>11</v>
      </c>
      <c r="B15" s="9" t="s">
        <v>102</v>
      </c>
      <c r="C15" s="8" t="s">
        <v>103</v>
      </c>
      <c r="D15" s="8" t="s">
        <v>133</v>
      </c>
      <c r="E15" s="8" t="s">
        <v>126</v>
      </c>
      <c r="F15" s="10" t="s">
        <v>134</v>
      </c>
      <c r="G15" s="8" t="s">
        <v>128</v>
      </c>
      <c r="H15" s="11">
        <v>100</v>
      </c>
      <c r="I15" s="9">
        <v>0.3</v>
      </c>
      <c r="J15" s="9" t="s">
        <v>108</v>
      </c>
      <c r="K15" s="13">
        <v>44166</v>
      </c>
      <c r="L15" s="13">
        <v>44255</v>
      </c>
      <c r="M15" s="9"/>
    </row>
    <row r="16" spans="1:13">
      <c r="I16">
        <f>SUM(I3:I15)</f>
        <v>4.8975</v>
      </c>
    </row>
  </sheetData>
  <mergeCells count="3">
    <mergeCell ref="A1:M1"/>
    <mergeCell ref="D8:D9"/>
    <mergeCell ref="D10:D11"/>
  </mergeCells>
  <phoneticPr fontId="10" type="noConversion"/>
  <pageMargins left="0.75" right="0.75" top="1" bottom="1" header="0.5" footer="0.5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2021年临江三固生产工器具采购计划</vt:lpstr>
      <vt:lpstr>生产耗材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dell</cp:lastModifiedBy>
  <cp:lastPrinted>2020-09-03T03:34:00Z</cp:lastPrinted>
  <dcterms:created xsi:type="dcterms:W3CDTF">2020-07-21T05:09:00Z</dcterms:created>
  <dcterms:modified xsi:type="dcterms:W3CDTF">2021-02-26T06:13:20Z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